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C29" i="1" l="1"/>
  <c r="AB101" i="1"/>
  <c r="AC4" i="1"/>
  <c r="AC6" i="1"/>
  <c r="AC5" i="1"/>
  <c r="AC7" i="1"/>
  <c r="AC8" i="1"/>
  <c r="AC9" i="1"/>
  <c r="AC10" i="1"/>
  <c r="AC11" i="1"/>
  <c r="AC12" i="1"/>
  <c r="AC14" i="1"/>
  <c r="AC15" i="1"/>
  <c r="AC16" i="1"/>
  <c r="AC17" i="1"/>
  <c r="AC13" i="1"/>
  <c r="AC18" i="1"/>
  <c r="AC19" i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34" i="1"/>
  <c r="AC35" i="1"/>
  <c r="AC33" i="1"/>
  <c r="AC36" i="1"/>
  <c r="AC39" i="1"/>
  <c r="AC40" i="1"/>
  <c r="AC37" i="1"/>
  <c r="AC41" i="1"/>
  <c r="AC38" i="1"/>
  <c r="AC42" i="1"/>
  <c r="AC43" i="1"/>
  <c r="AC45" i="1"/>
  <c r="AC46" i="1"/>
  <c r="AC44" i="1"/>
  <c r="AC47" i="1"/>
  <c r="AC48" i="1"/>
  <c r="AC49" i="1"/>
  <c r="AC53" i="1"/>
  <c r="AC54" i="1"/>
  <c r="AC55" i="1"/>
  <c r="AC56" i="1"/>
  <c r="AC50" i="1"/>
  <c r="AC57" i="1"/>
  <c r="AC51" i="1"/>
  <c r="AC58" i="1"/>
  <c r="AC59" i="1"/>
  <c r="AC60" i="1"/>
  <c r="AC61" i="1"/>
  <c r="AC52" i="1"/>
  <c r="AC62" i="1"/>
  <c r="AC63" i="1"/>
  <c r="AC64" i="1"/>
  <c r="AC65" i="1"/>
  <c r="AC66" i="1"/>
  <c r="AC67" i="1"/>
  <c r="AC69" i="1"/>
  <c r="AC70" i="1"/>
  <c r="AC68" i="1"/>
  <c r="AC71" i="1"/>
  <c r="AC73" i="1"/>
  <c r="AC74" i="1"/>
  <c r="AC72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3" i="1"/>
  <c r="AC2" i="1"/>
  <c r="AA101" i="1" l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C101" i="1" l="1"/>
</calcChain>
</file>

<file path=xl/comments1.xml><?xml version="1.0" encoding="utf-8"?>
<comments xmlns="http://schemas.openxmlformats.org/spreadsheetml/2006/main">
  <authors>
    <author>Christoph</author>
    <author>he</author>
  </authors>
  <commentList>
    <comment ref="I2" authorId="0">
      <text>
        <r>
          <rPr>
            <b/>
            <sz val="9"/>
            <color indexed="81"/>
            <rFont val="Tahoma"/>
            <family val="2"/>
          </rPr>
          <t>zweifach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zweifach</t>
        </r>
      </text>
    </comment>
    <comment ref="AB2" authorId="0">
      <text>
        <r>
          <rPr>
            <b/>
            <sz val="9"/>
            <color indexed="81"/>
            <rFont val="Tahoma"/>
            <charset val="1"/>
          </rPr>
          <t xml:space="preserve">zweifach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29" authorId="1">
      <text>
        <r>
          <rPr>
            <b/>
            <sz val="8"/>
            <color indexed="81"/>
            <rFont val="Tahoma"/>
          </rPr>
          <t>zweifach</t>
        </r>
      </text>
    </comment>
  </commentList>
</comments>
</file>

<file path=xl/sharedStrings.xml><?xml version="1.0" encoding="utf-8"?>
<sst xmlns="http://schemas.openxmlformats.org/spreadsheetml/2006/main" count="127" uniqueCount="126">
  <si>
    <t>Leb in meiner Welt</t>
  </si>
  <si>
    <t>Kopf hoch, tanzen</t>
  </si>
  <si>
    <t>Stück vom Himmel</t>
  </si>
  <si>
    <t>Musik nur, wenn sie laut ist</t>
  </si>
  <si>
    <t>Halt mich</t>
  </si>
  <si>
    <t>Bochum</t>
  </si>
  <si>
    <t>Ich versteh</t>
  </si>
  <si>
    <t>Marlene</t>
  </si>
  <si>
    <t>Ohne dich</t>
  </si>
  <si>
    <t>Spur</t>
  </si>
  <si>
    <t>Der Weg</t>
  </si>
  <si>
    <t>Mensch</t>
  </si>
  <si>
    <t>Bleibt alles anders</t>
  </si>
  <si>
    <t>Männer</t>
  </si>
  <si>
    <t>Liebe liegt nicht</t>
  </si>
  <si>
    <t>Demo (Letzter Tag)</t>
  </si>
  <si>
    <t>Zum Meer</t>
  </si>
  <si>
    <t>Land unter</t>
  </si>
  <si>
    <t>Du bist die</t>
  </si>
  <si>
    <t>Selbstmitleid</t>
  </si>
  <si>
    <t>Zeit, dass sich was dreht</t>
  </si>
  <si>
    <t>Currywurst</t>
  </si>
  <si>
    <t>Zur Nacht</t>
  </si>
  <si>
    <t>09.06.2007 - Gelsenkirchen - Arena</t>
  </si>
  <si>
    <t>11.06.2007 - Bochum - Ruhrstadion</t>
  </si>
  <si>
    <t>20.09.2007 - London - Royal Albert Hall (GB)</t>
  </si>
  <si>
    <t>01.06.2008 - Bielefeld  - Alm</t>
  </si>
  <si>
    <t>22.07.2008 - Berlin - Waldbühne</t>
  </si>
  <si>
    <t>06.06.2008 - Mönchengladbach  - Borussia Park</t>
  </si>
  <si>
    <t>13.09.2008 - Berlin - O2 Arena</t>
  </si>
  <si>
    <t>06.06.2009 - Bochum (mit Symphonikern) - Ruhrstadion</t>
  </si>
  <si>
    <t>31.05.2011 - Rostock - IGA-Park</t>
  </si>
  <si>
    <t>01.06.2011 - Hamburg - Volksparkstadion</t>
  </si>
  <si>
    <t>10.06.2011 - Kassel - Eissporthalle</t>
  </si>
  <si>
    <t>13.06.2011 - Köln - Müngersdorfer Stadion</t>
  </si>
  <si>
    <t>18.06.2011 - Wien  - Ernst-Happel-Stadion (A)</t>
  </si>
  <si>
    <t xml:space="preserve">15.09.2011 - Dortmund (bei Jools Holland) - FZW </t>
  </si>
  <si>
    <t>22.05.2012 - Bochum - Ruhrstadion</t>
  </si>
  <si>
    <t>29.05.2012 - Mönchengladbach - Hockeypark</t>
  </si>
  <si>
    <t>05.06.2012 - Nürnberg - Arena</t>
  </si>
  <si>
    <t>30.06.2012 - Sankt Goar - Freilichtbühne Loreley</t>
  </si>
  <si>
    <t>02.07.2012 - Esch-sur-Alzette - rockhal (LUX)</t>
  </si>
  <si>
    <t>14.07.2012 - Montreux - Auditorium Stravinski (CH)</t>
  </si>
  <si>
    <t>09.11.2012 - Dortmund - Westfalenhalle</t>
  </si>
  <si>
    <t>11.11.2012 - Leipzig - Haus Auensee</t>
  </si>
  <si>
    <t>Live Again</t>
  </si>
  <si>
    <t>Fanatisch</t>
  </si>
  <si>
    <t>Stand der Dinge</t>
  </si>
  <si>
    <t>Dort und hier</t>
  </si>
  <si>
    <t>Ich dreh mich um dich</t>
  </si>
  <si>
    <t>Bloss geliebt</t>
  </si>
  <si>
    <t>Der Mond ist aufgegangen</t>
  </si>
  <si>
    <t>Vollmond</t>
  </si>
  <si>
    <t>Marie</t>
  </si>
  <si>
    <t>Komet</t>
  </si>
  <si>
    <t>Ich will mehr</t>
  </si>
  <si>
    <t>Einmal nur in unserm Leben</t>
  </si>
  <si>
    <t>Glück</t>
  </si>
  <si>
    <t>Schiffsverkehr</t>
  </si>
  <si>
    <t>Kreuz meinen Weg</t>
  </si>
  <si>
    <t>Fernweh</t>
  </si>
  <si>
    <t>Deine Zeit</t>
  </si>
  <si>
    <t>Zu dir</t>
  </si>
  <si>
    <t>Auf dem Feld</t>
  </si>
  <si>
    <t>Unfassbarer Grund</t>
  </si>
  <si>
    <t>So wie ich</t>
  </si>
  <si>
    <t>November</t>
  </si>
  <si>
    <t>Lass es uns nicht regnen</t>
  </si>
  <si>
    <t>So gut</t>
  </si>
  <si>
    <t>Wäre ich einfach nur feige</t>
  </si>
  <si>
    <t>Ich hab dich lieb</t>
  </si>
  <si>
    <t>Mambo</t>
  </si>
  <si>
    <t>Marie (Randy Newman)</t>
  </si>
  <si>
    <t>Just To Be Home With You</t>
  </si>
  <si>
    <t>Die Härte</t>
  </si>
  <si>
    <t>Unterwegs</t>
  </si>
  <si>
    <t>17.11.2012 - Freiburg - Zäpfle Club</t>
  </si>
  <si>
    <t>Fisch im Netz</t>
  </si>
  <si>
    <t>Deine Liebe klebt</t>
  </si>
  <si>
    <t>Lache, wenn es nicht zum W.</t>
  </si>
  <si>
    <t>Letzte Version</t>
  </si>
  <si>
    <t>Total Egal</t>
  </si>
  <si>
    <t>Kaufen</t>
  </si>
  <si>
    <t>Diamant</t>
  </si>
  <si>
    <t>Moccaaugen</t>
  </si>
  <si>
    <t>Kein Verlust</t>
  </si>
  <si>
    <t>Bist du taub</t>
  </si>
  <si>
    <t>Morgenrot</t>
  </si>
  <si>
    <t>Für dich da</t>
  </si>
  <si>
    <t>Luxus</t>
  </si>
  <si>
    <t>Haarscharf</t>
  </si>
  <si>
    <t>Kinder an die Macht</t>
  </si>
  <si>
    <t>Unbewohnt</t>
  </si>
  <si>
    <t>Jetzt oder nie</t>
  </si>
  <si>
    <t>Tanzen</t>
  </si>
  <si>
    <t>Heimat</t>
  </si>
  <si>
    <t>Viertel Vor</t>
  </si>
  <si>
    <t>28.09.2013 - Los Angeles - Fonda Theatre</t>
  </si>
  <si>
    <t>20.04.2013 - Göttingen - Stadthalle (Halt Mich Musical)</t>
  </si>
  <si>
    <t>Nur noch so</t>
  </si>
  <si>
    <t>Video</t>
  </si>
  <si>
    <t>18.05.2013 - Bad Lippspringe - Arminiuspark (Grönland Coverband)</t>
  </si>
  <si>
    <t>Amerika</t>
  </si>
  <si>
    <t>Blick Zurück</t>
  </si>
  <si>
    <t xml:space="preserve">Erzähl mir von morgen </t>
  </si>
  <si>
    <t>The Tunnel</t>
  </si>
  <si>
    <t>I Walk</t>
  </si>
  <si>
    <t>I'm On Fire</t>
  </si>
  <si>
    <t>All That I Need</t>
  </si>
  <si>
    <t>Always On My Mind</t>
  </si>
  <si>
    <t>The Letter</t>
  </si>
  <si>
    <t>Will I Ever Learn</t>
  </si>
  <si>
    <t>To The Sea</t>
  </si>
  <si>
    <t>Before The Morning</t>
  </si>
  <si>
    <t>Because Of You</t>
  </si>
  <si>
    <t>Behind The Glass</t>
  </si>
  <si>
    <t>Alkohol /Alcohol</t>
  </si>
  <si>
    <t>Flugzeuge im Bauch / Airplanes In My Head</t>
  </si>
  <si>
    <t>Keep Hurting Me</t>
  </si>
  <si>
    <t>Celebrate The Day</t>
  </si>
  <si>
    <t>Same Old Bboys</t>
  </si>
  <si>
    <t>Was soll das / What's All This</t>
  </si>
  <si>
    <t>21.12.2013 - Bochum - Singspiel im Schauspielhaus</t>
  </si>
  <si>
    <t>Keine Garantie</t>
  </si>
  <si>
    <t>Kadett</t>
  </si>
  <si>
    <t>99 Lieder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</si>
</sst>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11"/>
      <color indexed="13"/>
      <name val="Calibri"/>
      <family val="2"/>
    </font>
    <font>
      <b/>
      <sz val="8"/>
      <color indexed="81"/>
      <name val="Tahoma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3" borderId="0" xfId="0" applyFont="1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7" fillId="0" borderId="2" xfId="1" applyBorder="1" applyAlignment="1">
      <alignment textRotation="90"/>
    </xf>
    <xf numFmtId="0" fontId="3" fillId="0" borderId="2" xfId="1" applyFont="1" applyBorder="1" applyAlignment="1">
      <alignment textRotation="90"/>
    </xf>
    <xf numFmtId="0" fontId="8" fillId="4" borderId="0" xfId="0" applyFont="1" applyFill="1"/>
    <xf numFmtId="0" fontId="9" fillId="5" borderId="0" xfId="0" applyFont="1" applyFill="1"/>
  </cellXfs>
  <cellStyles count="2">
    <cellStyle name="Hyperlink" xfId="1" builtinId="8"/>
    <cellStyle name="Standard" xfId="0" builtinId="0"/>
  </cellStyles>
  <dxfs count="4"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tzte-version.de/konzerte/2009/06/06/bochum/" TargetMode="External"/><Relationship Id="rId13" Type="http://schemas.openxmlformats.org/officeDocument/2006/relationships/hyperlink" Target="http://www.letzte-version.de/konzerte/2011/06/18/wien-(a)/" TargetMode="External"/><Relationship Id="rId18" Type="http://schemas.openxmlformats.org/officeDocument/2006/relationships/hyperlink" Target="http://www.letzte-version.de/konzerte/2012/06/30/loreley/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://www.letzte-version.de/konzerte/2007/09/20/london-(gb)/" TargetMode="External"/><Relationship Id="rId21" Type="http://schemas.openxmlformats.org/officeDocument/2006/relationships/hyperlink" Target="http://www.letzte-version.de/konzerte/2012/11/09/dortmund/" TargetMode="External"/><Relationship Id="rId7" Type="http://schemas.openxmlformats.org/officeDocument/2006/relationships/hyperlink" Target="http://www.letzte-version.de/konzerte/2008/09/13/berlin/" TargetMode="External"/><Relationship Id="rId12" Type="http://schemas.openxmlformats.org/officeDocument/2006/relationships/hyperlink" Target="http://www.letzte-version.de/konzerte/2011/06/13/koeln/" TargetMode="External"/><Relationship Id="rId17" Type="http://schemas.openxmlformats.org/officeDocument/2006/relationships/hyperlink" Target="http://www.letzte-version.de/konzerte/2012/06/05/nuernberg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letzte-version.de/konzerte/2007/06/11/bochum/" TargetMode="External"/><Relationship Id="rId16" Type="http://schemas.openxmlformats.org/officeDocument/2006/relationships/hyperlink" Target="http://www.letzte-version.de/konzerte/2012/05/22/bochum/" TargetMode="External"/><Relationship Id="rId20" Type="http://schemas.openxmlformats.org/officeDocument/2006/relationships/hyperlink" Target="http://www.letzte-version.de/konzerte/2012/07/14/montreux-(ch)/" TargetMode="External"/><Relationship Id="rId1" Type="http://schemas.openxmlformats.org/officeDocument/2006/relationships/hyperlink" Target="http://www.letzte-version.de/konzerte/2007/06/09/gelsenkirchen/" TargetMode="External"/><Relationship Id="rId6" Type="http://schemas.openxmlformats.org/officeDocument/2006/relationships/hyperlink" Target="http://www.letzte-version.de/konzerte/2008/07/22/berlin/" TargetMode="External"/><Relationship Id="rId11" Type="http://schemas.openxmlformats.org/officeDocument/2006/relationships/hyperlink" Target="http://www.letzte-version.de/konzerte/2011/06/10/kassel/" TargetMode="External"/><Relationship Id="rId24" Type="http://schemas.openxmlformats.org/officeDocument/2006/relationships/hyperlink" Target="http://www.letzte-version.de/konzerte/2013/09/28/los-angeles-ca-(usa)/" TargetMode="External"/><Relationship Id="rId5" Type="http://schemas.openxmlformats.org/officeDocument/2006/relationships/hyperlink" Target="http://www.letzte-version.de/konzerte/2008/06/06/moenchengladbach/" TargetMode="External"/><Relationship Id="rId15" Type="http://schemas.openxmlformats.org/officeDocument/2006/relationships/hyperlink" Target="http://www.letzte-version.de/konzerte/2012/05/29/moenchengladbach/" TargetMode="External"/><Relationship Id="rId23" Type="http://schemas.openxmlformats.org/officeDocument/2006/relationships/hyperlink" Target="http://www.letzte-version.de/konzerte/2012/11/17/freiburg/" TargetMode="External"/><Relationship Id="rId10" Type="http://schemas.openxmlformats.org/officeDocument/2006/relationships/hyperlink" Target="http://www.letzte-version.de/konzerte/2011/06/01/hamburg/" TargetMode="External"/><Relationship Id="rId19" Type="http://schemas.openxmlformats.org/officeDocument/2006/relationships/hyperlink" Target="http://www.letzte-version.de/konzerte/2012/07/02/luxemburg-(l)/" TargetMode="External"/><Relationship Id="rId4" Type="http://schemas.openxmlformats.org/officeDocument/2006/relationships/hyperlink" Target="http://www.letzte-version.de/konzerte/2008/06/01/bielefeld/" TargetMode="External"/><Relationship Id="rId9" Type="http://schemas.openxmlformats.org/officeDocument/2006/relationships/hyperlink" Target="http://www.letzte-version.de/konzerte/2011/05/31/rostock/" TargetMode="External"/><Relationship Id="rId14" Type="http://schemas.openxmlformats.org/officeDocument/2006/relationships/hyperlink" Target="http://www.letzte-version.de/konzerte/2011/09/15/dortmund/" TargetMode="External"/><Relationship Id="rId22" Type="http://schemas.openxmlformats.org/officeDocument/2006/relationships/hyperlink" Target="http://www.letzte-version.de/konzerte/2012/11/11/leipzig/" TargetMode="Externa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01"/>
  <sheetViews>
    <sheetView tabSelected="1" zoomScale="80" zoomScaleNormal="80" workbookViewId="0">
      <pane ySplit="1" topLeftCell="A2" activePane="bottomLeft" state="frozen"/>
      <selection pane="bottomLeft" activeCell="AD51" sqref="AD51"/>
    </sheetView>
  </sheetViews>
  <sheetFormatPr baseColWidth="10" defaultColWidth="11.42578125" defaultRowHeight="15" x14ac:dyDescent="0.25"/>
  <cols>
    <col min="1" max="1" width="47" customWidth="1"/>
    <col min="2" max="2" width="3.42578125" customWidth="1"/>
    <col min="3" max="28" width="3" customWidth="1"/>
    <col min="29" max="29" width="7.28515625" customWidth="1"/>
  </cols>
  <sheetData>
    <row r="1" spans="1:29" ht="311.25" customHeight="1" x14ac:dyDescent="0.25">
      <c r="A1" s="6"/>
      <c r="B1" s="7" t="s">
        <v>23</v>
      </c>
      <c r="C1" s="7" t="s">
        <v>24</v>
      </c>
      <c r="D1" s="7" t="s">
        <v>25</v>
      </c>
      <c r="E1" s="7" t="s">
        <v>26</v>
      </c>
      <c r="F1" s="7" t="s">
        <v>28</v>
      </c>
      <c r="G1" s="7" t="s">
        <v>27</v>
      </c>
      <c r="H1" s="7" t="s">
        <v>29</v>
      </c>
      <c r="I1" s="7" t="s">
        <v>30</v>
      </c>
      <c r="J1" s="7" t="s">
        <v>31</v>
      </c>
      <c r="K1" s="7" t="s">
        <v>32</v>
      </c>
      <c r="L1" s="7" t="s">
        <v>33</v>
      </c>
      <c r="M1" s="7" t="s">
        <v>34</v>
      </c>
      <c r="N1" s="7" t="s">
        <v>35</v>
      </c>
      <c r="O1" s="7" t="s">
        <v>36</v>
      </c>
      <c r="P1" s="7" t="s">
        <v>37</v>
      </c>
      <c r="Q1" s="7" t="s">
        <v>38</v>
      </c>
      <c r="R1" s="7" t="s">
        <v>39</v>
      </c>
      <c r="S1" s="7" t="s">
        <v>40</v>
      </c>
      <c r="T1" s="7" t="s">
        <v>41</v>
      </c>
      <c r="U1" s="7" t="s">
        <v>42</v>
      </c>
      <c r="V1" s="7" t="s">
        <v>43</v>
      </c>
      <c r="W1" s="7" t="s">
        <v>44</v>
      </c>
      <c r="X1" s="7" t="s">
        <v>76</v>
      </c>
      <c r="Y1" s="8" t="s">
        <v>98</v>
      </c>
      <c r="Z1" s="8" t="s">
        <v>101</v>
      </c>
      <c r="AA1" s="7" t="s">
        <v>97</v>
      </c>
      <c r="AB1" s="7" t="s">
        <v>122</v>
      </c>
      <c r="AC1" s="6"/>
    </row>
    <row r="2" spans="1:29" x14ac:dyDescent="0.25">
      <c r="A2" t="s">
        <v>5</v>
      </c>
      <c r="B2" s="1">
        <v>1</v>
      </c>
      <c r="C2" s="1">
        <v>2</v>
      </c>
      <c r="D2" s="1">
        <v>2</v>
      </c>
      <c r="E2" s="1">
        <v>2</v>
      </c>
      <c r="F2" s="1">
        <v>2</v>
      </c>
      <c r="G2" s="1">
        <v>2</v>
      </c>
      <c r="H2" s="1">
        <v>2</v>
      </c>
      <c r="I2" s="1">
        <v>2</v>
      </c>
      <c r="J2" s="1">
        <v>2</v>
      </c>
      <c r="K2" s="1">
        <v>2</v>
      </c>
      <c r="L2" s="1">
        <v>2</v>
      </c>
      <c r="M2" s="1">
        <v>2</v>
      </c>
      <c r="N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/>
      <c r="W2" s="1"/>
      <c r="X2" s="1"/>
      <c r="Y2" s="1">
        <v>2</v>
      </c>
      <c r="Z2" s="1">
        <v>2</v>
      </c>
      <c r="AA2" s="1">
        <v>2</v>
      </c>
      <c r="AB2" s="1">
        <v>2</v>
      </c>
      <c r="AC2">
        <f>COUNT(B2:AB2)+3</f>
        <v>26</v>
      </c>
    </row>
    <row r="3" spans="1:29" x14ac:dyDescent="0.25">
      <c r="A3" t="s">
        <v>11</v>
      </c>
      <c r="B3" s="1">
        <v>1</v>
      </c>
      <c r="C3" s="1">
        <v>2</v>
      </c>
      <c r="D3" s="1">
        <v>2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/>
      <c r="W3" s="1"/>
      <c r="X3" s="1"/>
      <c r="Y3" s="1"/>
      <c r="Z3" s="1">
        <v>2</v>
      </c>
      <c r="AA3" s="1">
        <v>1</v>
      </c>
      <c r="AB3" s="1">
        <v>2</v>
      </c>
      <c r="AC3">
        <f>COUNT(B3:AB3)</f>
        <v>23</v>
      </c>
    </row>
    <row r="4" spans="1:29" x14ac:dyDescent="0.25">
      <c r="A4" t="s">
        <v>117</v>
      </c>
      <c r="B4" s="1">
        <v>1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/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/>
      <c r="W4" s="1"/>
      <c r="X4" s="1"/>
      <c r="Y4" s="1">
        <v>2</v>
      </c>
      <c r="Z4" s="1">
        <v>2</v>
      </c>
      <c r="AA4" s="1">
        <v>1</v>
      </c>
      <c r="AB4" s="1">
        <v>2</v>
      </c>
      <c r="AC4">
        <f>COUNT(B4:AB4)</f>
        <v>23</v>
      </c>
    </row>
    <row r="5" spans="1:29" x14ac:dyDescent="0.25">
      <c r="A5" t="s">
        <v>116</v>
      </c>
      <c r="B5" s="1">
        <v>1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/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/>
      <c r="W5" s="1"/>
      <c r="X5" s="1"/>
      <c r="Y5" s="1">
        <v>2</v>
      </c>
      <c r="Z5" s="1">
        <v>2</v>
      </c>
      <c r="AA5" s="1">
        <v>1</v>
      </c>
      <c r="AB5" s="1">
        <v>2</v>
      </c>
      <c r="AC5">
        <f>COUNT(B5:AB5)</f>
        <v>22</v>
      </c>
    </row>
    <row r="6" spans="1:29" x14ac:dyDescent="0.25">
      <c r="A6" t="s">
        <v>10</v>
      </c>
      <c r="B6" s="1">
        <v>1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/>
      <c r="W6" s="1"/>
      <c r="X6" s="1"/>
      <c r="Y6" s="1">
        <v>2</v>
      </c>
      <c r="Z6" s="1"/>
      <c r="AA6" s="1">
        <v>2</v>
      </c>
      <c r="AB6" s="1"/>
      <c r="AC6">
        <f>COUNT(B6:AB6)</f>
        <v>21</v>
      </c>
    </row>
    <row r="7" spans="1:29" x14ac:dyDescent="0.25">
      <c r="A7" t="s">
        <v>2</v>
      </c>
      <c r="B7" s="1">
        <v>1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/>
      <c r="W7" s="1"/>
      <c r="X7" s="1"/>
      <c r="Y7" s="1"/>
      <c r="Z7" s="1">
        <v>2</v>
      </c>
      <c r="AA7" s="1"/>
      <c r="AB7" s="1">
        <v>2</v>
      </c>
      <c r="AC7">
        <f>COUNT(B7:AB7)</f>
        <v>21</v>
      </c>
    </row>
    <row r="8" spans="1:29" x14ac:dyDescent="0.25">
      <c r="A8" t="s">
        <v>3</v>
      </c>
      <c r="B8" s="1">
        <v>1</v>
      </c>
      <c r="C8" s="1">
        <v>2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/>
      <c r="W8" s="1"/>
      <c r="X8" s="1"/>
      <c r="Y8" s="1"/>
      <c r="Z8" s="1">
        <v>2</v>
      </c>
      <c r="AA8" s="1"/>
      <c r="AB8" s="1">
        <v>2</v>
      </c>
      <c r="AC8">
        <f>COUNT(B8:AB8)</f>
        <v>21</v>
      </c>
    </row>
    <row r="9" spans="1:29" x14ac:dyDescent="0.25">
      <c r="A9" t="s">
        <v>4</v>
      </c>
      <c r="B9" s="1">
        <v>1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/>
      <c r="W9" s="1"/>
      <c r="X9" s="1"/>
      <c r="Y9" s="1">
        <v>2</v>
      </c>
      <c r="Z9" s="1"/>
      <c r="AA9" s="1"/>
      <c r="AB9" s="1">
        <v>2</v>
      </c>
      <c r="AC9">
        <f>COUNT(B9:AB9)</f>
        <v>21</v>
      </c>
    </row>
    <row r="10" spans="1:29" x14ac:dyDescent="0.25">
      <c r="A10" t="s">
        <v>20</v>
      </c>
      <c r="B10" s="1">
        <v>1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/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/>
      <c r="W10" s="1"/>
      <c r="X10" s="1"/>
      <c r="Y10" s="1">
        <v>2</v>
      </c>
      <c r="Z10" s="1"/>
      <c r="AA10" s="1"/>
      <c r="AB10" s="1">
        <v>2</v>
      </c>
      <c r="AC10">
        <f>COUNT(B10:AB10)</f>
        <v>21</v>
      </c>
    </row>
    <row r="11" spans="1:29" x14ac:dyDescent="0.25">
      <c r="A11" t="s">
        <v>13</v>
      </c>
      <c r="B11" s="1">
        <v>1</v>
      </c>
      <c r="C11" s="1">
        <v>2</v>
      </c>
      <c r="D11" s="1"/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/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/>
      <c r="W11" s="1"/>
      <c r="X11" s="1"/>
      <c r="Y11" s="1">
        <v>2</v>
      </c>
      <c r="Z11" s="1">
        <v>2</v>
      </c>
      <c r="AA11" s="1"/>
      <c r="AB11" s="1">
        <v>2</v>
      </c>
      <c r="AC11">
        <f>COUNT(B11:AB11)</f>
        <v>21</v>
      </c>
    </row>
    <row r="12" spans="1:29" x14ac:dyDescent="0.25">
      <c r="A12" t="s">
        <v>121</v>
      </c>
      <c r="B12" s="1">
        <v>1</v>
      </c>
      <c r="C12" s="1">
        <v>2</v>
      </c>
      <c r="D12" s="1"/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/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/>
      <c r="W12" s="1"/>
      <c r="X12" s="1"/>
      <c r="Y12" s="1"/>
      <c r="Z12" s="1">
        <v>2</v>
      </c>
      <c r="AA12" s="1">
        <v>1</v>
      </c>
      <c r="AB12" s="1">
        <v>2</v>
      </c>
      <c r="AC12">
        <f>COUNT(B12:AB12)</f>
        <v>21</v>
      </c>
    </row>
    <row r="13" spans="1:29" x14ac:dyDescent="0.25">
      <c r="A13" t="s">
        <v>17</v>
      </c>
      <c r="B13" s="1">
        <v>1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/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/>
      <c r="W13" s="1"/>
      <c r="X13" s="1"/>
      <c r="Y13" s="1"/>
      <c r="Z13" s="1"/>
      <c r="AA13" s="1"/>
      <c r="AB13" s="1">
        <v>2</v>
      </c>
      <c r="AC13">
        <f>COUNT(B13:AB13)</f>
        <v>20</v>
      </c>
    </row>
    <row r="14" spans="1:29" x14ac:dyDescent="0.25">
      <c r="A14" t="s">
        <v>1</v>
      </c>
      <c r="B14" s="1">
        <v>1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/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/>
      <c r="W14" s="1"/>
      <c r="X14" s="1"/>
      <c r="Y14" s="1"/>
      <c r="Z14" s="1"/>
      <c r="AA14" s="1"/>
      <c r="AB14" s="1"/>
      <c r="AC14">
        <f>COUNT(B14:AB14)</f>
        <v>19</v>
      </c>
    </row>
    <row r="15" spans="1:29" x14ac:dyDescent="0.25">
      <c r="A15" t="s">
        <v>12</v>
      </c>
      <c r="B15" s="1">
        <v>1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/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1"/>
      <c r="W15" s="1"/>
      <c r="X15" s="1"/>
      <c r="Y15" s="1"/>
      <c r="Z15" s="1"/>
      <c r="AA15" s="1"/>
      <c r="AB15" s="1"/>
      <c r="AC15">
        <f>COUNT(B15:AB15)</f>
        <v>19</v>
      </c>
    </row>
    <row r="16" spans="1:29" x14ac:dyDescent="0.25">
      <c r="A16" t="s">
        <v>15</v>
      </c>
      <c r="B16" s="1">
        <v>1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/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/>
      <c r="W16" s="1"/>
      <c r="X16" s="1"/>
      <c r="Y16" s="1"/>
      <c r="Z16" s="1"/>
      <c r="AA16" s="1"/>
      <c r="AB16" s="1"/>
      <c r="AC16">
        <f>COUNT(B16:AB16)</f>
        <v>19</v>
      </c>
    </row>
    <row r="17" spans="1:29" x14ac:dyDescent="0.25">
      <c r="A17" t="s">
        <v>16</v>
      </c>
      <c r="B17" s="1">
        <v>1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/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/>
      <c r="W17" s="1"/>
      <c r="X17" s="1"/>
      <c r="Y17" s="1"/>
      <c r="Z17" s="1"/>
      <c r="AA17" s="1"/>
      <c r="AB17" s="1"/>
      <c r="AC17">
        <f>COUNT(B17:AB17)</f>
        <v>19</v>
      </c>
    </row>
    <row r="18" spans="1:29" x14ac:dyDescent="0.25">
      <c r="A18" t="s">
        <v>52</v>
      </c>
      <c r="B18" s="1"/>
      <c r="C18" s="1"/>
      <c r="D18" s="1"/>
      <c r="E18" s="1">
        <v>1</v>
      </c>
      <c r="F18" s="1"/>
      <c r="G18" s="1"/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/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/>
      <c r="W18" s="1"/>
      <c r="X18" s="1"/>
      <c r="Y18" s="1"/>
      <c r="Z18" s="1">
        <v>2</v>
      </c>
      <c r="AA18" s="1">
        <v>2</v>
      </c>
      <c r="AB18" s="1">
        <v>2</v>
      </c>
      <c r="AC18">
        <f>COUNT(B18:AB18)</f>
        <v>17</v>
      </c>
    </row>
    <row r="19" spans="1:29" x14ac:dyDescent="0.25">
      <c r="A19" t="s">
        <v>14</v>
      </c>
      <c r="B19" s="1">
        <v>1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/>
      <c r="K19" s="1"/>
      <c r="L19" s="1"/>
      <c r="M19" s="1"/>
      <c r="N19" s="1"/>
      <c r="O19" s="1"/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/>
      <c r="W19" s="1"/>
      <c r="X19" s="1"/>
      <c r="Y19" s="1">
        <v>2</v>
      </c>
      <c r="Z19" s="1"/>
      <c r="AA19" s="1"/>
      <c r="AB19" s="1"/>
      <c r="AC19">
        <f>COUNT(B19:AB19)</f>
        <v>15</v>
      </c>
    </row>
    <row r="20" spans="1:29" x14ac:dyDescent="0.25">
      <c r="A20" t="s">
        <v>57</v>
      </c>
      <c r="B20" s="1"/>
      <c r="C20" s="1"/>
      <c r="D20" s="1"/>
      <c r="E20" s="1"/>
      <c r="F20" s="1"/>
      <c r="G20" s="1"/>
      <c r="H20" s="1"/>
      <c r="I20" s="1">
        <v>1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/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/>
      <c r="W20" s="1"/>
      <c r="X20" s="1"/>
      <c r="Y20" s="1"/>
      <c r="Z20" s="1"/>
      <c r="AA20" s="1"/>
      <c r="AB20" s="1"/>
      <c r="AC20">
        <f>COUNT(B20:AB20)</f>
        <v>12</v>
      </c>
    </row>
    <row r="21" spans="1:29" x14ac:dyDescent="0.25">
      <c r="A21" t="s">
        <v>22</v>
      </c>
      <c r="B21" s="1">
        <v>1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>
        <f>COUNT(B21:AB21)</f>
        <v>11</v>
      </c>
    </row>
    <row r="22" spans="1:29" x14ac:dyDescent="0.25">
      <c r="A22" t="s">
        <v>58</v>
      </c>
      <c r="B22" s="1"/>
      <c r="C22" s="1"/>
      <c r="D22" s="1"/>
      <c r="E22" s="1"/>
      <c r="F22" s="1"/>
      <c r="G22" s="1"/>
      <c r="H22" s="1"/>
      <c r="I22" s="1"/>
      <c r="J22" s="1">
        <v>1</v>
      </c>
      <c r="K22" s="1">
        <v>2</v>
      </c>
      <c r="L22" s="1">
        <v>2</v>
      </c>
      <c r="M22" s="1">
        <v>2</v>
      </c>
      <c r="N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/>
      <c r="W22" s="1"/>
      <c r="X22" s="1"/>
      <c r="Y22" s="1"/>
      <c r="Z22" s="1"/>
      <c r="AA22" s="1"/>
      <c r="AB22" s="1"/>
      <c r="AC22">
        <f>COUNT(B22:AB22)</f>
        <v>11</v>
      </c>
    </row>
    <row r="23" spans="1:29" x14ac:dyDescent="0.25">
      <c r="A23" t="s">
        <v>59</v>
      </c>
      <c r="B23" s="1"/>
      <c r="C23" s="1"/>
      <c r="D23" s="1"/>
      <c r="E23" s="1"/>
      <c r="F23" s="1"/>
      <c r="G23" s="1"/>
      <c r="H23" s="1"/>
      <c r="I23" s="1"/>
      <c r="J23" s="1">
        <v>1</v>
      </c>
      <c r="K23" s="1">
        <v>2</v>
      </c>
      <c r="L23" s="1">
        <v>2</v>
      </c>
      <c r="M23" s="1">
        <v>2</v>
      </c>
      <c r="N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/>
      <c r="W23" s="1"/>
      <c r="X23" s="1"/>
      <c r="Y23" s="1"/>
      <c r="Z23" s="1"/>
      <c r="AA23" s="1"/>
      <c r="AB23" s="1"/>
      <c r="AC23">
        <f>COUNT(B23:AB23)</f>
        <v>11</v>
      </c>
    </row>
    <row r="24" spans="1:29" x14ac:dyDescent="0.25">
      <c r="A24" t="s">
        <v>62</v>
      </c>
      <c r="B24" s="1"/>
      <c r="C24" s="1"/>
      <c r="D24" s="1"/>
      <c r="E24" s="1"/>
      <c r="F24" s="1"/>
      <c r="G24" s="1"/>
      <c r="H24" s="1"/>
      <c r="I24" s="1"/>
      <c r="J24" s="1">
        <v>1</v>
      </c>
      <c r="K24" s="1">
        <v>2</v>
      </c>
      <c r="L24" s="1">
        <v>2</v>
      </c>
      <c r="M24" s="1">
        <v>2</v>
      </c>
      <c r="N24" s="1">
        <v>2</v>
      </c>
      <c r="O24" s="1"/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/>
      <c r="W24" s="1"/>
      <c r="X24" s="1"/>
      <c r="Y24" s="1"/>
      <c r="Z24" s="1"/>
      <c r="AA24" s="1"/>
      <c r="AB24" s="1"/>
      <c r="AC24">
        <f>COUNT(B24:AB24)</f>
        <v>11</v>
      </c>
    </row>
    <row r="25" spans="1:29" x14ac:dyDescent="0.25">
      <c r="A25" t="s">
        <v>0</v>
      </c>
      <c r="B25" s="1">
        <v>1</v>
      </c>
      <c r="C25" s="1">
        <v>2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/>
      <c r="K25" s="1"/>
      <c r="L25" s="1"/>
      <c r="M25" s="1"/>
      <c r="N25" s="1"/>
      <c r="O25" s="1"/>
      <c r="P25" s="1"/>
      <c r="Q25" s="1"/>
      <c r="R25" s="1">
        <v>2</v>
      </c>
      <c r="S25" s="1"/>
      <c r="T25" s="1"/>
      <c r="U25" s="1">
        <v>2</v>
      </c>
      <c r="V25" s="1"/>
      <c r="W25" s="1"/>
      <c r="X25" s="1"/>
      <c r="Y25" s="1"/>
      <c r="Z25" s="1"/>
      <c r="AA25" s="1"/>
      <c r="AB25" s="1"/>
      <c r="AC25">
        <f>COUNT(B25:AB25)</f>
        <v>10</v>
      </c>
    </row>
    <row r="26" spans="1:29" x14ac:dyDescent="0.25">
      <c r="A26" t="s">
        <v>66</v>
      </c>
      <c r="B26" s="1"/>
      <c r="C26" s="1"/>
      <c r="D26" s="1"/>
      <c r="E26" s="1"/>
      <c r="F26" s="1"/>
      <c r="G26" s="1"/>
      <c r="H26" s="1"/>
      <c r="I26" s="1"/>
      <c r="J26" s="1">
        <v>1</v>
      </c>
      <c r="K26" s="1">
        <v>2</v>
      </c>
      <c r="L26" s="1">
        <v>2</v>
      </c>
      <c r="M26" s="1">
        <v>2</v>
      </c>
      <c r="N26" s="1"/>
      <c r="O26" s="1"/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/>
      <c r="W26" s="1"/>
      <c r="X26" s="1"/>
      <c r="Y26" s="1"/>
      <c r="Z26" s="1"/>
      <c r="AA26" s="1"/>
      <c r="AB26" s="1"/>
      <c r="AC26">
        <f>COUNT(B26:AB26)</f>
        <v>10</v>
      </c>
    </row>
    <row r="27" spans="1:29" x14ac:dyDescent="0.25">
      <c r="A27" t="s">
        <v>69</v>
      </c>
      <c r="L27">
        <v>1</v>
      </c>
      <c r="M27">
        <v>2</v>
      </c>
      <c r="N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AB27">
        <v>2</v>
      </c>
      <c r="AC27">
        <f>COUNT(B27:AB27)</f>
        <v>10</v>
      </c>
    </row>
    <row r="28" spans="1:29" x14ac:dyDescent="0.25">
      <c r="A28" t="s">
        <v>71</v>
      </c>
      <c r="N28">
        <v>1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Y28">
        <v>2</v>
      </c>
      <c r="Z28">
        <v>2</v>
      </c>
      <c r="AB28">
        <v>2</v>
      </c>
      <c r="AC28">
        <f>COUNT(B28:AB28)</f>
        <v>10</v>
      </c>
    </row>
    <row r="29" spans="1:29" x14ac:dyDescent="0.25">
      <c r="A29" t="s">
        <v>60</v>
      </c>
      <c r="B29" s="1"/>
      <c r="C29" s="1"/>
      <c r="D29" s="1"/>
      <c r="E29" s="1"/>
      <c r="F29" s="1"/>
      <c r="G29" s="1"/>
      <c r="H29" s="1"/>
      <c r="I29" s="1"/>
      <c r="J29" s="1">
        <v>1</v>
      </c>
      <c r="K29" s="1">
        <v>2</v>
      </c>
      <c r="L29" s="1">
        <v>2</v>
      </c>
      <c r="M29" s="1">
        <v>2</v>
      </c>
      <c r="N29" s="1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>
        <v>2</v>
      </c>
      <c r="Z29" s="1"/>
      <c r="AA29" s="1"/>
      <c r="AB29" s="1">
        <v>2</v>
      </c>
      <c r="AC29">
        <f>COUNT(B29:AB29)+1</f>
        <v>8</v>
      </c>
    </row>
    <row r="30" spans="1:29" x14ac:dyDescent="0.25">
      <c r="A30" t="s">
        <v>6</v>
      </c>
      <c r="B30" s="1">
        <v>1</v>
      </c>
      <c r="C30" s="1">
        <v>2</v>
      </c>
      <c r="D30" s="1"/>
      <c r="E30" s="1">
        <v>2</v>
      </c>
      <c r="F30" s="1">
        <v>2</v>
      </c>
      <c r="G30" s="1">
        <v>2</v>
      </c>
      <c r="H30" s="1">
        <v>2</v>
      </c>
      <c r="I30" s="1"/>
      <c r="J30" s="1"/>
      <c r="K30" s="1"/>
      <c r="L30" s="1"/>
      <c r="M30" s="1"/>
      <c r="N30" s="1">
        <v>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>
        <f>COUNT(B30:AB30)</f>
        <v>7</v>
      </c>
    </row>
    <row r="31" spans="1:29" x14ac:dyDescent="0.25">
      <c r="A31" t="s">
        <v>7</v>
      </c>
      <c r="B31" s="1">
        <v>1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/>
      <c r="J31" s="1"/>
      <c r="K31" s="1"/>
      <c r="L31" s="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>
        <f>COUNT(B31:AB31)</f>
        <v>7</v>
      </c>
    </row>
    <row r="32" spans="1:29" x14ac:dyDescent="0.25">
      <c r="A32" t="s">
        <v>9</v>
      </c>
      <c r="B32" s="1">
        <v>1</v>
      </c>
      <c r="C32" s="1">
        <v>2</v>
      </c>
      <c r="D32" s="1"/>
      <c r="E32" s="1">
        <v>2</v>
      </c>
      <c r="F32" s="1">
        <v>2</v>
      </c>
      <c r="G32" s="1">
        <v>2</v>
      </c>
      <c r="H32" s="1">
        <v>2</v>
      </c>
      <c r="I32" s="1"/>
      <c r="J32" s="1"/>
      <c r="K32" s="1"/>
      <c r="L32" s="1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  <c r="Y32" s="1">
        <v>2</v>
      </c>
      <c r="Z32" s="1"/>
      <c r="AA32" s="1"/>
      <c r="AB32" s="1"/>
      <c r="AC32">
        <f>COUNT(B32:AB32)</f>
        <v>7</v>
      </c>
    </row>
    <row r="33" spans="1:29" x14ac:dyDescent="0.25">
      <c r="A33" t="s">
        <v>21</v>
      </c>
      <c r="B33" s="1">
        <v>1</v>
      </c>
      <c r="C33" s="1">
        <v>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2</v>
      </c>
      <c r="Q33" s="1"/>
      <c r="R33" s="1"/>
      <c r="S33" s="1"/>
      <c r="T33" s="1"/>
      <c r="U33" s="1"/>
      <c r="V33" s="1">
        <v>2</v>
      </c>
      <c r="W33" s="1"/>
      <c r="X33" s="1">
        <v>2</v>
      </c>
      <c r="Y33" s="1">
        <v>2</v>
      </c>
      <c r="Z33" s="1"/>
      <c r="AA33" s="1"/>
      <c r="AB33" s="1">
        <v>2</v>
      </c>
      <c r="AC33">
        <f>COUNT(B33:AB33)</f>
        <v>7</v>
      </c>
    </row>
    <row r="34" spans="1:29" x14ac:dyDescent="0.25">
      <c r="A34" t="s">
        <v>18</v>
      </c>
      <c r="B34" s="1">
        <v>1</v>
      </c>
      <c r="C34" s="1">
        <v>2</v>
      </c>
      <c r="D34" s="1"/>
      <c r="E34" s="1">
        <v>2</v>
      </c>
      <c r="F34" s="1">
        <v>2</v>
      </c>
      <c r="G34" s="1">
        <v>2</v>
      </c>
      <c r="H34" s="1">
        <v>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>
        <f>COUNT(B34:AB34)</f>
        <v>6</v>
      </c>
    </row>
    <row r="35" spans="1:29" x14ac:dyDescent="0.25">
      <c r="A35" t="s">
        <v>53</v>
      </c>
      <c r="B35" s="1"/>
      <c r="C35" s="1"/>
      <c r="D35" s="1"/>
      <c r="E35" s="1"/>
      <c r="F35" s="1">
        <v>1</v>
      </c>
      <c r="G35" s="1">
        <v>2</v>
      </c>
      <c r="H35" s="1">
        <v>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2</v>
      </c>
      <c r="W35" s="1">
        <v>2</v>
      </c>
      <c r="X35" s="1">
        <v>2</v>
      </c>
      <c r="Y35" s="1"/>
      <c r="Z35" s="1"/>
      <c r="AA35" s="1"/>
      <c r="AB35" s="1"/>
      <c r="AC35">
        <f>COUNT(B35:AB35)</f>
        <v>6</v>
      </c>
    </row>
    <row r="36" spans="1:29" x14ac:dyDescent="0.25">
      <c r="A36" t="s">
        <v>75</v>
      </c>
      <c r="S36">
        <v>1</v>
      </c>
      <c r="T36">
        <v>2</v>
      </c>
      <c r="U36">
        <v>2</v>
      </c>
      <c r="W36">
        <v>2</v>
      </c>
      <c r="X36">
        <v>2</v>
      </c>
      <c r="Y36">
        <v>2</v>
      </c>
      <c r="AC36">
        <f>COUNT(B36:AB36)</f>
        <v>6</v>
      </c>
    </row>
    <row r="37" spans="1:29" x14ac:dyDescent="0.25">
      <c r="A37" t="s">
        <v>65</v>
      </c>
      <c r="B37" s="1"/>
      <c r="C37" s="1"/>
      <c r="D37" s="1"/>
      <c r="E37" s="1"/>
      <c r="F37" s="1"/>
      <c r="G37" s="1"/>
      <c r="H37" s="1"/>
      <c r="I37" s="1"/>
      <c r="J37" s="1">
        <v>1</v>
      </c>
      <c r="K37" s="1">
        <v>2</v>
      </c>
      <c r="L37" s="1">
        <v>2</v>
      </c>
      <c r="M37" s="1">
        <v>2</v>
      </c>
      <c r="N37" s="1">
        <v>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2</v>
      </c>
      <c r="AC37">
        <f>COUNT(B37:AB37)</f>
        <v>6</v>
      </c>
    </row>
    <row r="38" spans="1:29" x14ac:dyDescent="0.25">
      <c r="A38" t="s">
        <v>19</v>
      </c>
      <c r="B38" s="1">
        <v>1</v>
      </c>
      <c r="C38" s="1">
        <v>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2</v>
      </c>
      <c r="W38" s="1">
        <v>2</v>
      </c>
      <c r="X38" s="1">
        <v>2</v>
      </c>
      <c r="Y38" s="1"/>
      <c r="Z38" s="1"/>
      <c r="AA38" s="1"/>
      <c r="AB38" s="1">
        <v>2</v>
      </c>
      <c r="AC38">
        <f>COUNT(B38:AB38)</f>
        <v>6</v>
      </c>
    </row>
    <row r="39" spans="1:29" x14ac:dyDescent="0.25">
      <c r="A39" t="s">
        <v>61</v>
      </c>
      <c r="B39" s="1"/>
      <c r="C39" s="1"/>
      <c r="D39" s="1"/>
      <c r="E39" s="1"/>
      <c r="F39" s="1"/>
      <c r="G39" s="1"/>
      <c r="H39" s="1"/>
      <c r="I39" s="1"/>
      <c r="J39" s="1">
        <v>1</v>
      </c>
      <c r="K39" s="1">
        <v>2</v>
      </c>
      <c r="L39" s="1">
        <v>2</v>
      </c>
      <c r="M39" s="1">
        <v>2</v>
      </c>
      <c r="N39" s="1">
        <v>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>
        <f>COUNT(B39:AB39)</f>
        <v>5</v>
      </c>
    </row>
    <row r="40" spans="1:29" x14ac:dyDescent="0.25">
      <c r="A40" t="s">
        <v>63</v>
      </c>
      <c r="B40" s="1"/>
      <c r="C40" s="1"/>
      <c r="D40" s="1"/>
      <c r="E40" s="1"/>
      <c r="F40" s="1"/>
      <c r="G40" s="1"/>
      <c r="H40" s="1"/>
      <c r="I40" s="1"/>
      <c r="J40" s="1">
        <v>1</v>
      </c>
      <c r="K40" s="1">
        <v>2</v>
      </c>
      <c r="L40" s="1">
        <v>2</v>
      </c>
      <c r="M40" s="1">
        <v>2</v>
      </c>
      <c r="N40" s="1">
        <v>2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>
        <f>COUNT(B40:AB40)</f>
        <v>5</v>
      </c>
    </row>
    <row r="41" spans="1:29" x14ac:dyDescent="0.25">
      <c r="A41" t="s">
        <v>74</v>
      </c>
      <c r="P41">
        <v>1</v>
      </c>
      <c r="Q41">
        <v>2</v>
      </c>
      <c r="R41">
        <v>2</v>
      </c>
      <c r="S41">
        <v>2</v>
      </c>
      <c r="T41">
        <v>2</v>
      </c>
      <c r="AC41">
        <f>COUNT(B41:AB41)</f>
        <v>5</v>
      </c>
    </row>
    <row r="42" spans="1:29" x14ac:dyDescent="0.25">
      <c r="A42" t="s">
        <v>49</v>
      </c>
      <c r="B42" s="1"/>
      <c r="C42" s="1"/>
      <c r="D42" s="1">
        <v>1</v>
      </c>
      <c r="E42" s="1"/>
      <c r="F42" s="1"/>
      <c r="G42" s="1"/>
      <c r="H42" s="1"/>
      <c r="I42" s="1">
        <v>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2</v>
      </c>
      <c r="W42" s="1">
        <v>2</v>
      </c>
      <c r="X42" s="1">
        <v>2</v>
      </c>
      <c r="Y42" s="1"/>
      <c r="Z42" s="1"/>
      <c r="AA42" s="1"/>
      <c r="AB42" s="1"/>
      <c r="AC42">
        <f>COUNT(B42:AB42)</f>
        <v>5</v>
      </c>
    </row>
    <row r="43" spans="1:29" x14ac:dyDescent="0.25">
      <c r="A43" t="s">
        <v>91</v>
      </c>
      <c r="V43">
        <v>1</v>
      </c>
      <c r="W43">
        <v>2</v>
      </c>
      <c r="X43">
        <v>2</v>
      </c>
      <c r="Y43">
        <v>2</v>
      </c>
      <c r="Z43">
        <v>2</v>
      </c>
      <c r="AC43">
        <f>COUNT(B43:AB43)</f>
        <v>5</v>
      </c>
    </row>
    <row r="44" spans="1:29" x14ac:dyDescent="0.25">
      <c r="A44" t="s">
        <v>50</v>
      </c>
      <c r="B44" s="1"/>
      <c r="C44" s="1"/>
      <c r="D44" s="1">
        <v>1</v>
      </c>
      <c r="E44" s="1"/>
      <c r="F44" s="1"/>
      <c r="G44" s="1"/>
      <c r="H44" s="1">
        <v>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2</v>
      </c>
      <c r="Y44" s="1"/>
      <c r="Z44" s="1">
        <v>2</v>
      </c>
      <c r="AA44" s="1"/>
      <c r="AB44" s="1">
        <v>2</v>
      </c>
      <c r="AC44">
        <f>COUNT(B44:AB44)</f>
        <v>5</v>
      </c>
    </row>
    <row r="45" spans="1:29" x14ac:dyDescent="0.25">
      <c r="A45" t="s">
        <v>54</v>
      </c>
      <c r="B45" s="1"/>
      <c r="C45" s="1"/>
      <c r="D45" s="1"/>
      <c r="E45" s="1"/>
      <c r="F45" s="1"/>
      <c r="G45" s="1"/>
      <c r="H45" s="1">
        <v>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2</v>
      </c>
      <c r="W45" s="1">
        <v>2</v>
      </c>
      <c r="X45" s="1">
        <v>2</v>
      </c>
      <c r="Y45" s="1"/>
      <c r="Z45" s="1"/>
      <c r="AA45" s="1"/>
      <c r="AB45" s="1"/>
      <c r="AC45">
        <f>COUNT(B45:AB45)</f>
        <v>4</v>
      </c>
    </row>
    <row r="46" spans="1:29" x14ac:dyDescent="0.25">
      <c r="A46" t="s">
        <v>67</v>
      </c>
      <c r="K46" s="1">
        <v>1</v>
      </c>
      <c r="L46" s="1">
        <v>2</v>
      </c>
      <c r="N46" s="1">
        <v>2</v>
      </c>
      <c r="Y46">
        <v>2</v>
      </c>
      <c r="AC46">
        <f>COUNT(B46:AB46)</f>
        <v>4</v>
      </c>
    </row>
    <row r="47" spans="1:29" x14ac:dyDescent="0.25">
      <c r="A47" t="s">
        <v>83</v>
      </c>
      <c r="V47">
        <v>1</v>
      </c>
      <c r="W47">
        <v>2</v>
      </c>
      <c r="X47">
        <v>2</v>
      </c>
      <c r="Y47">
        <v>2</v>
      </c>
      <c r="AC47">
        <f>COUNT(B47:AB47)</f>
        <v>4</v>
      </c>
    </row>
    <row r="48" spans="1:29" x14ac:dyDescent="0.25">
      <c r="A48" t="s">
        <v>89</v>
      </c>
      <c r="V48" s="2">
        <v>1</v>
      </c>
      <c r="W48" s="3">
        <v>2</v>
      </c>
      <c r="X48">
        <v>2</v>
      </c>
      <c r="Z48">
        <v>2</v>
      </c>
      <c r="AC48">
        <f>COUNT(B48:AB48)</f>
        <v>4</v>
      </c>
    </row>
    <row r="49" spans="1:29" x14ac:dyDescent="0.25">
      <c r="A49" t="s">
        <v>92</v>
      </c>
      <c r="V49">
        <v>1</v>
      </c>
      <c r="X49">
        <v>2</v>
      </c>
      <c r="Y49">
        <v>2</v>
      </c>
      <c r="Z49">
        <v>2</v>
      </c>
      <c r="AC49">
        <f>COUNT(B49:AB49)</f>
        <v>4</v>
      </c>
    </row>
    <row r="50" spans="1:29" x14ac:dyDescent="0.25">
      <c r="A50" t="s">
        <v>78</v>
      </c>
      <c r="V50">
        <v>1</v>
      </c>
      <c r="W50">
        <v>2</v>
      </c>
      <c r="X50">
        <v>2</v>
      </c>
      <c r="AB50">
        <v>2</v>
      </c>
      <c r="AC50">
        <f>COUNT(B50:AB50)</f>
        <v>4</v>
      </c>
    </row>
    <row r="51" spans="1:29" x14ac:dyDescent="0.25">
      <c r="A51" t="s">
        <v>81</v>
      </c>
      <c r="V51">
        <v>1</v>
      </c>
      <c r="W51">
        <v>2</v>
      </c>
      <c r="X51">
        <v>2</v>
      </c>
      <c r="AB51">
        <v>2</v>
      </c>
      <c r="AC51">
        <f>COUNT(B51:AB51)</f>
        <v>4</v>
      </c>
    </row>
    <row r="52" spans="1:29" x14ac:dyDescent="0.25">
      <c r="A52" t="s">
        <v>87</v>
      </c>
      <c r="V52">
        <v>1</v>
      </c>
      <c r="W52">
        <v>2</v>
      </c>
      <c r="X52">
        <v>2</v>
      </c>
      <c r="AB52">
        <v>2</v>
      </c>
      <c r="AC52">
        <f>COUNT(B52:AB52)</f>
        <v>4</v>
      </c>
    </row>
    <row r="53" spans="1:29" x14ac:dyDescent="0.25">
      <c r="A53" t="s">
        <v>55</v>
      </c>
      <c r="B53" s="1"/>
      <c r="C53" s="1"/>
      <c r="D53" s="1"/>
      <c r="E53" s="1"/>
      <c r="F53" s="1"/>
      <c r="G53" s="1"/>
      <c r="H53" s="1">
        <v>1</v>
      </c>
      <c r="I53" s="1"/>
      <c r="J53" s="1"/>
      <c r="K53" s="1"/>
      <c r="L53" s="1"/>
      <c r="M53" s="1"/>
      <c r="N53" s="1"/>
      <c r="O53" s="1"/>
      <c r="P53" s="1">
        <v>2</v>
      </c>
      <c r="Q53" s="1"/>
      <c r="R53" s="1"/>
      <c r="S53" s="1"/>
      <c r="T53" s="1"/>
      <c r="U53" s="1">
        <v>2</v>
      </c>
      <c r="V53" s="1"/>
      <c r="W53" s="1"/>
      <c r="X53" s="1"/>
      <c r="Y53" s="1"/>
      <c r="Z53" s="1"/>
      <c r="AA53" s="1"/>
      <c r="AB53" s="1"/>
      <c r="AC53">
        <f>COUNT(B53:AB53)</f>
        <v>3</v>
      </c>
    </row>
    <row r="54" spans="1:29" x14ac:dyDescent="0.25">
      <c r="A54" t="s">
        <v>64</v>
      </c>
      <c r="B54" s="1"/>
      <c r="C54" s="1"/>
      <c r="D54" s="1"/>
      <c r="E54" s="1"/>
      <c r="F54" s="1"/>
      <c r="G54" s="1"/>
      <c r="H54" s="1"/>
      <c r="I54" s="1"/>
      <c r="J54" s="1">
        <v>1</v>
      </c>
      <c r="K54" s="1">
        <v>2</v>
      </c>
      <c r="L54" s="1"/>
      <c r="M54" s="1"/>
      <c r="N54" s="1">
        <v>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>
        <f>COUNT(B54:AB54)</f>
        <v>3</v>
      </c>
    </row>
    <row r="55" spans="1:29" x14ac:dyDescent="0.25">
      <c r="A55" t="s">
        <v>51</v>
      </c>
      <c r="B55" s="1"/>
      <c r="C55" s="1"/>
      <c r="D55" s="1">
        <v>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>
        <v>2</v>
      </c>
      <c r="V55" s="1"/>
      <c r="W55" s="1">
        <v>2</v>
      </c>
      <c r="X55" s="1"/>
      <c r="Y55" s="1"/>
      <c r="Z55" s="1"/>
      <c r="AA55" s="1"/>
      <c r="AB55" s="1"/>
      <c r="AC55">
        <f>COUNT(B55:AB55)</f>
        <v>3</v>
      </c>
    </row>
    <row r="56" spans="1:29" x14ac:dyDescent="0.25">
      <c r="A56" t="s">
        <v>77</v>
      </c>
      <c r="V56" s="2">
        <v>1</v>
      </c>
      <c r="W56" s="3">
        <v>2</v>
      </c>
      <c r="X56">
        <v>2</v>
      </c>
      <c r="AC56">
        <f>COUNT(B56:AB56)</f>
        <v>3</v>
      </c>
    </row>
    <row r="57" spans="1:29" x14ac:dyDescent="0.25">
      <c r="A57" t="s">
        <v>80</v>
      </c>
      <c r="V57">
        <v>1</v>
      </c>
      <c r="W57">
        <v>2</v>
      </c>
      <c r="X57">
        <v>2</v>
      </c>
      <c r="AC57">
        <f>COUNT(B57:AB57)</f>
        <v>3</v>
      </c>
    </row>
    <row r="58" spans="1:29" x14ac:dyDescent="0.25">
      <c r="A58" t="s">
        <v>82</v>
      </c>
      <c r="V58">
        <v>1</v>
      </c>
      <c r="W58">
        <v>2</v>
      </c>
      <c r="X58">
        <v>2</v>
      </c>
      <c r="AC58">
        <f>COUNT(B58:AB58)</f>
        <v>3</v>
      </c>
    </row>
    <row r="59" spans="1:29" x14ac:dyDescent="0.25">
      <c r="A59" t="s">
        <v>84</v>
      </c>
      <c r="V59">
        <v>1</v>
      </c>
      <c r="W59">
        <v>2</v>
      </c>
      <c r="X59">
        <v>2</v>
      </c>
      <c r="AC59">
        <f>COUNT(B59:AB59)</f>
        <v>3</v>
      </c>
    </row>
    <row r="60" spans="1:29" x14ac:dyDescent="0.25">
      <c r="A60" t="s">
        <v>85</v>
      </c>
      <c r="V60" s="9">
        <v>1</v>
      </c>
      <c r="W60" s="10">
        <v>2</v>
      </c>
      <c r="X60">
        <v>2</v>
      </c>
      <c r="AC60">
        <f>COUNT(B60:AB60)</f>
        <v>3</v>
      </c>
    </row>
    <row r="61" spans="1:29" x14ac:dyDescent="0.25">
      <c r="A61" t="s">
        <v>86</v>
      </c>
      <c r="V61" s="2">
        <v>1</v>
      </c>
      <c r="W61" s="3">
        <v>2</v>
      </c>
      <c r="X61">
        <v>2</v>
      </c>
      <c r="AC61">
        <f>COUNT(B61:AB61)</f>
        <v>3</v>
      </c>
    </row>
    <row r="62" spans="1:29" x14ac:dyDescent="0.25">
      <c r="A62" t="s">
        <v>88</v>
      </c>
      <c r="V62">
        <v>1</v>
      </c>
      <c r="W62">
        <v>2</v>
      </c>
      <c r="X62">
        <v>2</v>
      </c>
      <c r="AC62">
        <f>COUNT(B62:AB62)</f>
        <v>3</v>
      </c>
    </row>
    <row r="63" spans="1:29" x14ac:dyDescent="0.25">
      <c r="A63" t="s">
        <v>90</v>
      </c>
      <c r="V63">
        <v>1</v>
      </c>
      <c r="W63">
        <v>2</v>
      </c>
      <c r="X63">
        <v>2</v>
      </c>
      <c r="AC63">
        <f>COUNT(B63:AB63)</f>
        <v>3</v>
      </c>
    </row>
    <row r="64" spans="1:29" x14ac:dyDescent="0.25">
      <c r="A64" t="s">
        <v>93</v>
      </c>
      <c r="V64">
        <v>1</v>
      </c>
      <c r="W64">
        <v>2</v>
      </c>
      <c r="X64">
        <v>2</v>
      </c>
      <c r="AC64">
        <f>COUNT(B64:AB64)</f>
        <v>3</v>
      </c>
    </row>
    <row r="65" spans="1:29" x14ac:dyDescent="0.25">
      <c r="A65" t="s">
        <v>94</v>
      </c>
      <c r="V65">
        <v>1</v>
      </c>
      <c r="W65">
        <v>2</v>
      </c>
      <c r="X65">
        <v>2</v>
      </c>
      <c r="AC65">
        <f>COUNT(B65:AB65)</f>
        <v>3</v>
      </c>
    </row>
    <row r="66" spans="1:29" x14ac:dyDescent="0.25">
      <c r="A66" t="s">
        <v>95</v>
      </c>
      <c r="V66">
        <v>1</v>
      </c>
      <c r="W66">
        <v>2</v>
      </c>
      <c r="X66">
        <v>2</v>
      </c>
      <c r="AC66">
        <f>COUNT(B66:AB66)</f>
        <v>3</v>
      </c>
    </row>
    <row r="67" spans="1:29" x14ac:dyDescent="0.25">
      <c r="A67" t="s">
        <v>79</v>
      </c>
      <c r="V67">
        <v>1</v>
      </c>
      <c r="Y67">
        <v>2</v>
      </c>
      <c r="Z67">
        <v>2</v>
      </c>
      <c r="AC67">
        <f>COUNT(B67:AB67)</f>
        <v>3</v>
      </c>
    </row>
    <row r="68" spans="1:29" x14ac:dyDescent="0.25">
      <c r="A68" t="s">
        <v>70</v>
      </c>
      <c r="N68">
        <v>1</v>
      </c>
      <c r="W68">
        <v>2</v>
      </c>
      <c r="AB68">
        <v>2</v>
      </c>
      <c r="AC68">
        <f>COUNT(B68:AB68)</f>
        <v>3</v>
      </c>
    </row>
    <row r="69" spans="1:29" x14ac:dyDescent="0.25">
      <c r="A69" t="s">
        <v>8</v>
      </c>
      <c r="B69" s="1">
        <v>1</v>
      </c>
      <c r="C69" s="1">
        <v>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>
        <f>COUNT(B69:AB69)</f>
        <v>2</v>
      </c>
    </row>
    <row r="70" spans="1:29" x14ac:dyDescent="0.25">
      <c r="A70" t="s">
        <v>46</v>
      </c>
      <c r="B70" s="1"/>
      <c r="C70" s="1"/>
      <c r="D70" s="1">
        <v>1</v>
      </c>
      <c r="E70" s="1"/>
      <c r="F70" s="1"/>
      <c r="G70" s="1"/>
      <c r="H70" s="1"/>
      <c r="I70" s="1">
        <v>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>
        <f>COUNT(B70:AB70)</f>
        <v>2</v>
      </c>
    </row>
    <row r="71" spans="1:29" x14ac:dyDescent="0.25">
      <c r="A71" t="s">
        <v>96</v>
      </c>
      <c r="W71">
        <v>1</v>
      </c>
      <c r="X71">
        <v>2</v>
      </c>
      <c r="AC71">
        <f>COUNT(B71:AB71)</f>
        <v>2</v>
      </c>
    </row>
    <row r="72" spans="1:29" x14ac:dyDescent="0.25">
      <c r="A72" t="s">
        <v>48</v>
      </c>
      <c r="B72" s="1"/>
      <c r="C72" s="1"/>
      <c r="D72" s="1">
        <v>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>
        <v>2</v>
      </c>
      <c r="AC72">
        <f>COUNT(B72:AB72)</f>
        <v>2</v>
      </c>
    </row>
    <row r="73" spans="1:29" x14ac:dyDescent="0.25">
      <c r="A73" t="s">
        <v>45</v>
      </c>
      <c r="B73" s="1"/>
      <c r="C73" s="1"/>
      <c r="D73" s="1">
        <v>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>
        <f>COUNT(B73:AB73)</f>
        <v>1</v>
      </c>
    </row>
    <row r="74" spans="1:29" x14ac:dyDescent="0.25">
      <c r="A74" t="s">
        <v>47</v>
      </c>
      <c r="B74" s="1"/>
      <c r="C74" s="1"/>
      <c r="D74" s="1">
        <v>1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>
        <f>COUNT(B74:AB74)</f>
        <v>1</v>
      </c>
    </row>
    <row r="75" spans="1:29" x14ac:dyDescent="0.25">
      <c r="A75" t="s">
        <v>56</v>
      </c>
      <c r="B75" s="1"/>
      <c r="C75" s="1"/>
      <c r="D75" s="1"/>
      <c r="E75" s="1"/>
      <c r="F75" s="1"/>
      <c r="G75" s="1"/>
      <c r="H75" s="1"/>
      <c r="I75" s="1">
        <v>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>
        <f>COUNT(B75:AB75)</f>
        <v>1</v>
      </c>
    </row>
    <row r="76" spans="1:29" x14ac:dyDescent="0.25">
      <c r="A76" t="s">
        <v>68</v>
      </c>
      <c r="K76" s="1">
        <v>1</v>
      </c>
      <c r="AC76">
        <f>COUNT(B76:AB76)</f>
        <v>1</v>
      </c>
    </row>
    <row r="77" spans="1:29" x14ac:dyDescent="0.25">
      <c r="A77" t="s">
        <v>72</v>
      </c>
      <c r="O77">
        <v>1</v>
      </c>
      <c r="AC77">
        <f>COUNT(B77:AB77)</f>
        <v>1</v>
      </c>
    </row>
    <row r="78" spans="1:29" x14ac:dyDescent="0.25">
      <c r="A78" t="s">
        <v>73</v>
      </c>
      <c r="O78">
        <v>1</v>
      </c>
      <c r="AC78">
        <f>COUNT(B78:AB78)</f>
        <v>1</v>
      </c>
    </row>
    <row r="79" spans="1:29" x14ac:dyDescent="0.25">
      <c r="A79" t="s">
        <v>104</v>
      </c>
      <c r="U79">
        <v>1</v>
      </c>
      <c r="AC79">
        <f>COUNT(B79:AB79)</f>
        <v>1</v>
      </c>
    </row>
    <row r="80" spans="1:29" x14ac:dyDescent="0.25">
      <c r="A80" t="s">
        <v>99</v>
      </c>
      <c r="Y80">
        <v>1</v>
      </c>
      <c r="AC80">
        <f>COUNT(B80:AB80)</f>
        <v>1</v>
      </c>
    </row>
    <row r="81" spans="1:29" x14ac:dyDescent="0.25">
      <c r="A81" t="s">
        <v>100</v>
      </c>
      <c r="Y81">
        <v>1</v>
      </c>
      <c r="AC81">
        <f>COUNT(B81:AB81)</f>
        <v>1</v>
      </c>
    </row>
    <row r="82" spans="1:29" x14ac:dyDescent="0.25">
      <c r="A82" t="s">
        <v>102</v>
      </c>
      <c r="Z82">
        <v>1</v>
      </c>
      <c r="AC82">
        <f>COUNT(B82:AB82)</f>
        <v>1</v>
      </c>
    </row>
    <row r="83" spans="1:29" x14ac:dyDescent="0.25">
      <c r="A83" t="s">
        <v>103</v>
      </c>
      <c r="Z83">
        <v>1</v>
      </c>
      <c r="AC83">
        <f>COUNT(B83:AB83)</f>
        <v>1</v>
      </c>
    </row>
    <row r="84" spans="1:29" x14ac:dyDescent="0.25">
      <c r="A84" t="s">
        <v>105</v>
      </c>
      <c r="AA84">
        <v>1</v>
      </c>
      <c r="AC84">
        <f>COUNT(B84:AB84)</f>
        <v>1</v>
      </c>
    </row>
    <row r="85" spans="1:29" x14ac:dyDescent="0.25">
      <c r="A85" t="s">
        <v>106</v>
      </c>
      <c r="AA85">
        <v>1</v>
      </c>
      <c r="AC85">
        <f>COUNT(B85:AB85)</f>
        <v>1</v>
      </c>
    </row>
    <row r="86" spans="1:29" x14ac:dyDescent="0.25">
      <c r="A86" t="s">
        <v>107</v>
      </c>
      <c r="AA86">
        <v>1</v>
      </c>
      <c r="AC86">
        <f>COUNT(B86:AB86)</f>
        <v>1</v>
      </c>
    </row>
    <row r="87" spans="1:29" x14ac:dyDescent="0.25">
      <c r="A87" t="s">
        <v>108</v>
      </c>
      <c r="AA87">
        <v>1</v>
      </c>
      <c r="AC87">
        <f>COUNT(B87:AB87)</f>
        <v>1</v>
      </c>
    </row>
    <row r="88" spans="1:29" x14ac:dyDescent="0.25">
      <c r="A88" t="s">
        <v>109</v>
      </c>
      <c r="AA88">
        <v>1</v>
      </c>
      <c r="AC88">
        <f>COUNT(B88:AB88)</f>
        <v>1</v>
      </c>
    </row>
    <row r="89" spans="1:29" x14ac:dyDescent="0.25">
      <c r="A89" t="s">
        <v>111</v>
      </c>
      <c r="AA89">
        <v>1</v>
      </c>
      <c r="AC89">
        <f>COUNT(B89:AB89)</f>
        <v>1</v>
      </c>
    </row>
    <row r="90" spans="1:29" x14ac:dyDescent="0.25">
      <c r="A90" t="s">
        <v>112</v>
      </c>
      <c r="AA90">
        <v>1</v>
      </c>
      <c r="AC90">
        <f>COUNT(B90:AB90)</f>
        <v>1</v>
      </c>
    </row>
    <row r="91" spans="1:29" x14ac:dyDescent="0.25">
      <c r="A91" t="s">
        <v>113</v>
      </c>
      <c r="AA91">
        <v>1</v>
      </c>
      <c r="AC91">
        <f>COUNT(B91:AB91)</f>
        <v>1</v>
      </c>
    </row>
    <row r="92" spans="1:29" x14ac:dyDescent="0.25">
      <c r="A92" t="s">
        <v>110</v>
      </c>
      <c r="AA92">
        <v>1</v>
      </c>
      <c r="AC92">
        <f>COUNT(B92:AB92)</f>
        <v>1</v>
      </c>
    </row>
    <row r="93" spans="1:29" x14ac:dyDescent="0.25">
      <c r="A93" t="s">
        <v>114</v>
      </c>
      <c r="AA93">
        <v>1</v>
      </c>
      <c r="AC93">
        <f>COUNT(B93:AB93)</f>
        <v>1</v>
      </c>
    </row>
    <row r="94" spans="1:29" x14ac:dyDescent="0.25">
      <c r="A94" t="s">
        <v>115</v>
      </c>
      <c r="AA94">
        <v>1</v>
      </c>
      <c r="AC94">
        <f>COUNT(B94:AB94)</f>
        <v>1</v>
      </c>
    </row>
    <row r="95" spans="1:29" x14ac:dyDescent="0.25">
      <c r="A95" t="s">
        <v>118</v>
      </c>
      <c r="AA95">
        <v>1</v>
      </c>
      <c r="AC95">
        <f>COUNT(B95:AB95)</f>
        <v>1</v>
      </c>
    </row>
    <row r="96" spans="1:29" x14ac:dyDescent="0.25">
      <c r="A96" t="s">
        <v>119</v>
      </c>
      <c r="AA96">
        <v>1</v>
      </c>
      <c r="AC96">
        <f>COUNT(B96:AB96)</f>
        <v>1</v>
      </c>
    </row>
    <row r="97" spans="1:29" x14ac:dyDescent="0.25">
      <c r="A97" t="s">
        <v>120</v>
      </c>
      <c r="AA97">
        <v>1</v>
      </c>
      <c r="AC97">
        <f>COUNT(B97:AB97)</f>
        <v>1</v>
      </c>
    </row>
    <row r="98" spans="1:29" x14ac:dyDescent="0.25">
      <c r="A98" t="s">
        <v>72</v>
      </c>
      <c r="AA98">
        <v>1</v>
      </c>
      <c r="AC98">
        <f>COUNT(B98:AB98)</f>
        <v>1</v>
      </c>
    </row>
    <row r="99" spans="1:29" x14ac:dyDescent="0.25">
      <c r="A99" t="s">
        <v>123</v>
      </c>
      <c r="AB99">
        <v>1</v>
      </c>
      <c r="AC99">
        <f>COUNT(B99:AB99)</f>
        <v>1</v>
      </c>
    </row>
    <row r="100" spans="1:29" ht="15.75" thickBot="1" x14ac:dyDescent="0.3">
      <c r="A100" t="s">
        <v>124</v>
      </c>
      <c r="AB100">
        <v>1</v>
      </c>
      <c r="AC100">
        <f>COUNT(B100:AB100)</f>
        <v>1</v>
      </c>
    </row>
    <row r="101" spans="1:29" ht="15.75" thickTop="1" x14ac:dyDescent="0.25">
      <c r="A101" s="4" t="s">
        <v>125</v>
      </c>
      <c r="B101" s="5">
        <f t="shared" ref="B101:H101" si="0">COUNT(B2:B79)</f>
        <v>26</v>
      </c>
      <c r="C101" s="5">
        <f t="shared" si="0"/>
        <v>26</v>
      </c>
      <c r="D101" s="5">
        <f t="shared" si="0"/>
        <v>25</v>
      </c>
      <c r="E101" s="5">
        <f t="shared" si="0"/>
        <v>24</v>
      </c>
      <c r="F101" s="5">
        <f t="shared" si="0"/>
        <v>24</v>
      </c>
      <c r="G101" s="5">
        <f t="shared" si="0"/>
        <v>24</v>
      </c>
      <c r="H101" s="5">
        <f t="shared" si="0"/>
        <v>28</v>
      </c>
      <c r="I101" s="5">
        <f>COUNT(I2:I79)+1</f>
        <v>25</v>
      </c>
      <c r="J101" s="5">
        <f t="shared" ref="J101:O101" si="1">COUNT(J2:J79)</f>
        <v>28</v>
      </c>
      <c r="K101" s="5">
        <f t="shared" si="1"/>
        <v>30</v>
      </c>
      <c r="L101" s="5">
        <f t="shared" si="1"/>
        <v>29</v>
      </c>
      <c r="M101" s="5">
        <f t="shared" si="1"/>
        <v>27</v>
      </c>
      <c r="N101" s="5">
        <f t="shared" si="1"/>
        <v>30</v>
      </c>
      <c r="O101" s="5">
        <f t="shared" si="1"/>
        <v>3</v>
      </c>
      <c r="P101" s="5">
        <f>COUNT(P2:P79)+1</f>
        <v>29</v>
      </c>
      <c r="Q101" s="5">
        <f t="shared" ref="Q101:X101" si="2">COUNT(Q2:Q79)</f>
        <v>26</v>
      </c>
      <c r="R101" s="5">
        <f t="shared" si="2"/>
        <v>27</v>
      </c>
      <c r="S101" s="5">
        <f t="shared" si="2"/>
        <v>27</v>
      </c>
      <c r="T101" s="5">
        <f t="shared" si="2"/>
        <v>27</v>
      </c>
      <c r="U101" s="5">
        <f t="shared" si="2"/>
        <v>30</v>
      </c>
      <c r="V101" s="5">
        <f t="shared" si="2"/>
        <v>24</v>
      </c>
      <c r="W101" s="5">
        <f t="shared" si="2"/>
        <v>25</v>
      </c>
      <c r="X101" s="5">
        <f t="shared" si="2"/>
        <v>26</v>
      </c>
      <c r="Y101" s="5">
        <f>COUNT(Y2:Y81)+1</f>
        <v>21</v>
      </c>
      <c r="Z101" s="5">
        <f>COUNT(Z2:Z98)</f>
        <v>17</v>
      </c>
      <c r="AA101" s="5">
        <f>COUNT(AA2:AA98)</f>
        <v>22</v>
      </c>
      <c r="AB101" s="5">
        <f>COUNT(AB2:AB100)+1</f>
        <v>27</v>
      </c>
      <c r="AC101" s="4">
        <f>SUM(B101:AB101)</f>
        <v>677</v>
      </c>
    </row>
  </sheetData>
  <sortState ref="A2:AC100">
    <sortCondition descending="1" ref="AC2:AC100"/>
  </sortState>
  <phoneticPr fontId="0" type="noConversion"/>
  <conditionalFormatting sqref="B1:AB3 B15:AB40 B4:N14 P4:AB13 B41:N42 P41:AB42 O14:AB14 B43:AB59 X60:AB60 B61:AB65553">
    <cfRule type="cellIs" dxfId="3" priority="1" operator="equal">
      <formula>2</formula>
    </cfRule>
    <cfRule type="cellIs" dxfId="2" priority="2" operator="equal">
      <formula>1</formula>
    </cfRule>
  </conditionalFormatting>
  <hyperlinks>
    <hyperlink ref="B1" r:id="rId1" display="09.06.2007 - Gelsenkirchen "/>
    <hyperlink ref="C1" r:id="rId2" display="11.06.2007 - Bochum"/>
    <hyperlink ref="D1" r:id="rId3"/>
    <hyperlink ref="E1" r:id="rId4"/>
    <hyperlink ref="F1" r:id="rId5"/>
    <hyperlink ref="G1" r:id="rId6"/>
    <hyperlink ref="H1" r:id="rId7"/>
    <hyperlink ref="I1" r:id="rId8"/>
    <hyperlink ref="J1" r:id="rId9"/>
    <hyperlink ref="K1" r:id="rId10"/>
    <hyperlink ref="L1" r:id="rId11"/>
    <hyperlink ref="M1" r:id="rId12"/>
    <hyperlink ref="N1" r:id="rId13"/>
    <hyperlink ref="O1" r:id="rId14"/>
    <hyperlink ref="Q1" r:id="rId15"/>
    <hyperlink ref="P1" r:id="rId16"/>
    <hyperlink ref="R1" r:id="rId17"/>
    <hyperlink ref="S1" r:id="rId18"/>
    <hyperlink ref="T1" r:id="rId19"/>
    <hyperlink ref="U1" r:id="rId20"/>
    <hyperlink ref="V1" r:id="rId21"/>
    <hyperlink ref="W1" r:id="rId22"/>
    <hyperlink ref="X1" r:id="rId23"/>
    <hyperlink ref="AA1" r:id="rId24"/>
  </hyperlinks>
  <pageMargins left="0.70866141732283472" right="0.70866141732283472" top="0.78740157480314965" bottom="0.78740157480314965" header="0.31496062992125984" footer="0.31496062992125984"/>
  <pageSetup paperSize="9" scale="51" orientation="portrait" r:id="rId25"/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cp:lastPrinted>2012-12-28T15:56:19Z</cp:lastPrinted>
  <dcterms:created xsi:type="dcterms:W3CDTF">2012-09-22T07:01:40Z</dcterms:created>
  <dcterms:modified xsi:type="dcterms:W3CDTF">2013-12-26T08:57:14Z</dcterms:modified>
</cp:coreProperties>
</file>